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3181" yWindow="165" windowWidth="15480" windowHeight="11640" activeTab="0"/>
  </bookViews>
  <sheets>
    <sheet name="Classifica Toscana" sheetId="1" r:id="rId1"/>
  </sheets>
  <definedNames/>
  <calcPr calcId="125725"/>
  <extLst/>
</workbook>
</file>

<file path=xl/sharedStrings.xml><?xml version="1.0" encoding="utf-8"?>
<sst xmlns="http://schemas.openxmlformats.org/spreadsheetml/2006/main" count="22" uniqueCount="22">
  <si>
    <t>SQUADRA</t>
  </si>
  <si>
    <t>Matches</t>
  </si>
  <si>
    <t>Won</t>
  </si>
  <si>
    <t>Lost</t>
  </si>
  <si>
    <t>Tie</t>
  </si>
  <si>
    <t>Abandoned</t>
  </si>
  <si>
    <t>Forfait</t>
  </si>
  <si>
    <t>Won Pnts</t>
  </si>
  <si>
    <t>Batting Pnts</t>
  </si>
  <si>
    <t>Bowling Pnts</t>
  </si>
  <si>
    <t>Tie Pnts</t>
  </si>
  <si>
    <t>Abnd Pnts</t>
  </si>
  <si>
    <t>Forfait Pnts</t>
  </si>
  <si>
    <t>Penalties</t>
  </si>
  <si>
    <t>wickets presi</t>
  </si>
  <si>
    <t>TOTAL POINTS</t>
  </si>
  <si>
    <t>NRR</t>
  </si>
  <si>
    <t>arezzzo cricket club</t>
  </si>
  <si>
    <t>valdarno cricket club</t>
  </si>
  <si>
    <t xml:space="preserve"> arezzo bengals cricket club</t>
  </si>
  <si>
    <t>arezzo ceylon cricket club</t>
  </si>
  <si>
    <t>san lorentino cricket club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</si>
</sst>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1:R6"/>
  <sheetViews>
    <sheetView tabSelected="1" workbookViewId="0" topLeftCell="A1"/>
  </sheetViews>
  <sheetFormatPr defaultColWidth="8.8515625" defaultRowHeight="15"/>
  <cols>
    <col min="1" max="1" width="33.00390625" style="19" customWidth="1"/>
    <col min="2" max="7" width="3.28125" style="20" customWidth="1"/>
    <col min="8" max="8" width="3.7109375" style="20" customWidth="1"/>
    <col min="9" max="13" width="3.421875" style="20" customWidth="1"/>
    <col min="14" max="14" width="4.421875" style="20" customWidth="1"/>
    <col min="15" max="15" width="8.8515625" style="20" customWidth="1"/>
    <col min="16" max="16" width="4.421875" style="20" customWidth="1"/>
    <col min="17" max="17" width="7.421875" style="20" bestFit="1" customWidth="1"/>
    <col min="18" max="18" width="5.00390625" style="20" customWidth="1"/>
  </cols>
  <sheetData>
    <row r="1" spans="1:18" s="8" customFormat="1" ht="66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16</v>
      </c>
      <c r="P1" s="4" t="s">
        <v>14</v>
      </c>
      <c r="Q1" s="6" t="s">
        <v>15</v>
      </c>
      <c r="R1" s="7"/>
    </row>
    <row r="2" spans="1:18" s="14" customFormat="1" ht="30" customHeight="1">
      <c r="A2" s="26" t="s">
        <v>18</v>
      </c>
      <c r="B2" s="9">
        <v>3</v>
      </c>
      <c r="C2" s="10">
        <v>3</v>
      </c>
      <c r="D2" s="10"/>
      <c r="E2" s="10"/>
      <c r="F2" s="10"/>
      <c r="G2" s="22"/>
      <c r="H2" s="9">
        <v>45</v>
      </c>
      <c r="I2" s="10">
        <v>4</v>
      </c>
      <c r="J2" s="10"/>
      <c r="K2" s="10"/>
      <c r="L2" s="10"/>
      <c r="M2" s="10"/>
      <c r="N2" s="11"/>
      <c r="O2" s="24"/>
      <c r="P2" s="18">
        <v>14</v>
      </c>
      <c r="Q2" s="12">
        <f>SUM(H2+I2+J2+L2+M2)</f>
        <v>49</v>
      </c>
      <c r="R2" s="13"/>
    </row>
    <row r="3" spans="1:18" s="14" customFormat="1" ht="30" customHeight="1">
      <c r="A3" s="25" t="s">
        <v>17</v>
      </c>
      <c r="B3" s="15">
        <v>4</v>
      </c>
      <c r="C3" s="16">
        <v>2</v>
      </c>
      <c r="D3" s="16">
        <v>2</v>
      </c>
      <c r="E3" s="16"/>
      <c r="F3" s="16"/>
      <c r="G3" s="21"/>
      <c r="H3" s="15">
        <v>30</v>
      </c>
      <c r="I3" s="16"/>
      <c r="J3" s="16">
        <v>18</v>
      </c>
      <c r="K3" s="16"/>
      <c r="L3" s="16"/>
      <c r="M3" s="16"/>
      <c r="N3" s="17"/>
      <c r="O3" s="18"/>
      <c r="P3" s="18">
        <v>15</v>
      </c>
      <c r="Q3" s="12">
        <f aca="true" t="shared" si="0" ref="Q3">SUM(H3:N3)</f>
        <v>48</v>
      </c>
      <c r="R3" s="13"/>
    </row>
    <row r="4" spans="1:18" s="14" customFormat="1" ht="30" customHeight="1">
      <c r="A4" s="25" t="s">
        <v>19</v>
      </c>
      <c r="B4" s="15">
        <v>4</v>
      </c>
      <c r="C4" s="16">
        <v>2</v>
      </c>
      <c r="D4" s="16">
        <v>2</v>
      </c>
      <c r="E4" s="16"/>
      <c r="F4" s="16"/>
      <c r="G4" s="21"/>
      <c r="H4" s="15">
        <v>30</v>
      </c>
      <c r="I4" s="16">
        <v>9</v>
      </c>
      <c r="J4" s="16">
        <v>7</v>
      </c>
      <c r="K4" s="16"/>
      <c r="L4" s="16"/>
      <c r="M4" s="16"/>
      <c r="N4" s="17"/>
      <c r="O4" s="23"/>
      <c r="P4" s="18">
        <v>36</v>
      </c>
      <c r="Q4" s="12">
        <f>SUM(H4+I4+J4+L4+M4)</f>
        <v>46</v>
      </c>
      <c r="R4" s="13"/>
    </row>
    <row r="5" spans="1:18" s="14" customFormat="1" ht="30" customHeight="1">
      <c r="A5" s="25" t="s">
        <v>20</v>
      </c>
      <c r="B5" s="15">
        <v>3</v>
      </c>
      <c r="C5" s="16">
        <v>1</v>
      </c>
      <c r="D5" s="16">
        <v>2</v>
      </c>
      <c r="E5" s="16"/>
      <c r="F5" s="16"/>
      <c r="G5" s="21"/>
      <c r="H5" s="15">
        <v>15</v>
      </c>
      <c r="I5" s="16">
        <v>2</v>
      </c>
      <c r="J5" s="16">
        <v>9</v>
      </c>
      <c r="K5" s="16"/>
      <c r="L5" s="16"/>
      <c r="M5" s="16"/>
      <c r="N5" s="17"/>
      <c r="O5" s="18"/>
      <c r="P5" s="18">
        <v>25</v>
      </c>
      <c r="Q5" s="12">
        <f>SUM(H5+I5+J5+K5+L5+M5)</f>
        <v>26</v>
      </c>
      <c r="R5" s="13"/>
    </row>
    <row r="6" spans="1:18" s="14" customFormat="1" ht="30" customHeight="1">
      <c r="A6" s="25" t="s">
        <v>21</v>
      </c>
      <c r="B6" s="15">
        <v>4</v>
      </c>
      <c r="C6" s="16">
        <v>1</v>
      </c>
      <c r="D6" s="16">
        <v>3</v>
      </c>
      <c r="E6" s="16"/>
      <c r="F6" s="16"/>
      <c r="G6" s="21"/>
      <c r="H6" s="15">
        <v>15</v>
      </c>
      <c r="I6" s="16">
        <v>8</v>
      </c>
      <c r="J6" s="16">
        <v>9</v>
      </c>
      <c r="K6" s="16"/>
      <c r="L6" s="16"/>
      <c r="M6" s="16"/>
      <c r="N6" s="17"/>
      <c r="O6" s="18"/>
      <c r="P6" s="18">
        <v>26</v>
      </c>
      <c r="Q6" s="12">
        <f aca="true" t="shared" si="1" ref="Q6">SUM(H6:N6)</f>
        <v>32</v>
      </c>
      <c r="R6" s="13"/>
    </row>
  </sheetData>
  <printOptions/>
  <pageMargins left="0.7086614173228347" right="0.7086614173228347" top="0.7480314960629921" bottom="0.7480314960629921" header="0.31496062992125984" footer="0.31496062992125984"/>
  <pageSetup orientation="portrait" paperSize="9"/>
  <ignoredErrors>
    <ignoredError sqref="Q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2012-08-27T10:45:49Z</dcterms:modified>
  <cp:category/>
  <cp:version/>
  <cp:contentType/>
  <cp:contentStatus/>
</cp:coreProperties>
</file>